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K:\AKREDITASI\DATA AKREDITASI PRODI\"/>
    </mc:Choice>
  </mc:AlternateContent>
  <xr:revisionPtr revIDLastSave="0" documentId="8_{2A6768C3-BA36-45CA-B917-329B90E6BE07}" xr6:coauthVersionLast="43" xr6:coauthVersionMax="43" xr10:uidLastSave="{00000000-0000-0000-0000-000000000000}"/>
  <bookViews>
    <workbookView xWindow="-120" yWindow="-120" windowWidth="20640" windowHeight="11160" tabRatio="547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Sheet1!$A$10:$H$36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30" i="1" l="1"/>
  <c r="F7" i="1"/>
  <c r="F9" i="1" l="1"/>
  <c r="F12" i="1"/>
  <c r="F14" i="1"/>
  <c r="F15" i="1"/>
  <c r="F16" i="1"/>
  <c r="F17" i="1"/>
  <c r="F18" i="1"/>
  <c r="F19" i="1"/>
  <c r="F20" i="1"/>
  <c r="F21" i="1"/>
  <c r="F22" i="1"/>
  <c r="F23" i="1"/>
  <c r="F31" i="1"/>
  <c r="F24" i="1"/>
  <c r="F25" i="1"/>
  <c r="F26" i="1"/>
  <c r="F27" i="1"/>
  <c r="F28" i="1"/>
  <c r="F29" i="1"/>
  <c r="F32" i="1"/>
  <c r="F33" i="1"/>
  <c r="F34" i="1"/>
  <c r="F35" i="1"/>
  <c r="F36" i="1"/>
  <c r="F8" i="1"/>
  <c r="F10" i="1"/>
  <c r="F11" i="1"/>
  <c r="F13" i="1"/>
</calcChain>
</file>

<file path=xl/sharedStrings.xml><?xml version="1.0" encoding="utf-8"?>
<sst xmlns="http://schemas.openxmlformats.org/spreadsheetml/2006/main" count="178" uniqueCount="80">
  <si>
    <t>No.</t>
  </si>
  <si>
    <t>Program Studi (Prodi)</t>
  </si>
  <si>
    <t>Nomor SK Izin Prodi</t>
  </si>
  <si>
    <t>Peringkat Akreditasi</t>
  </si>
  <si>
    <t>Tanggal Daluwarsa</t>
  </si>
  <si>
    <t>Keterangan:</t>
  </si>
  <si>
    <r>
      <rPr>
        <sz val="10"/>
        <color indexed="10"/>
        <rFont val="Arial"/>
        <family val="2"/>
      </rPr>
      <t>**</t>
    </r>
    <r>
      <rPr>
        <sz val="10"/>
        <rFont val="Arial"/>
        <family val="2"/>
      </rPr>
      <t>) Status Daluwarsa: Masih Berlaku atau Daluwarsa.</t>
    </r>
  </si>
  <si>
    <t>S1</t>
  </si>
  <si>
    <t>A</t>
  </si>
  <si>
    <t>Pendidikan Bahasa dan Sastra Indonesia</t>
  </si>
  <si>
    <t>B</t>
  </si>
  <si>
    <t>Pendidikan Guru Sekolah Dasar</t>
  </si>
  <si>
    <t>Masih Berlaku</t>
  </si>
  <si>
    <t>Pendidikan Biologi</t>
  </si>
  <si>
    <t>Pendidikan Bahasa Inggris</t>
  </si>
  <si>
    <t>Pendidikan Sejarah</t>
  </si>
  <si>
    <t>Sastra Indonesia</t>
  </si>
  <si>
    <t>Pendidikan Matematika</t>
  </si>
  <si>
    <t>Pendidikan Fisika</t>
  </si>
  <si>
    <t>Ilmu Teologi</t>
  </si>
  <si>
    <t>275/SK/BAN-PT/Akred/S/VIII/2014</t>
  </si>
  <si>
    <t>Teologi</t>
  </si>
  <si>
    <t>276/SK/BAN-PT/Akred/M/VIII/2014</t>
  </si>
  <si>
    <t>Bimbingan dan Konseling</t>
  </si>
  <si>
    <t>293/SK/BAN-PT/Akred/S/VIII/2014</t>
  </si>
  <si>
    <t>Pendidikan Ekonomi</t>
  </si>
  <si>
    <t>372/SK/BAN-PT/Akred/S/IX/2014</t>
  </si>
  <si>
    <t>Kajian Bahasa Inggris</t>
  </si>
  <si>
    <t>448/SK/BAN-PT/Akred/M/XI/2014</t>
  </si>
  <si>
    <t>Teknik Elektro</t>
  </si>
  <si>
    <t>773/SK/BAN-PT/Akred/S/VII/2015</t>
  </si>
  <si>
    <t>Ilmu Religi dan Budaya</t>
  </si>
  <si>
    <t>783/SK/BAN-PT/Akred/M/VII/2015</t>
  </si>
  <si>
    <t>Matematika</t>
  </si>
  <si>
    <t>788/SK/BAN-PT/Akred/S/VI/2015</t>
  </si>
  <si>
    <t>Manajemen</t>
  </si>
  <si>
    <t>846/SK/BAN-PT/Akred/S/VIII/2015</t>
  </si>
  <si>
    <t>Teknik Mesin</t>
  </si>
  <si>
    <t>795/SK/BAN-PT/Akred/S/VIII/2015</t>
  </si>
  <si>
    <t>Sastra Inggris</t>
  </si>
  <si>
    <t>1151/SK/BAN-PT/Akred/S/XI/2015</t>
  </si>
  <si>
    <t>Teknik Informatika</t>
  </si>
  <si>
    <t>1122/SK/BAN-PT/Akred/S/X/2015</t>
  </si>
  <si>
    <t>Akuntansi</t>
  </si>
  <si>
    <t>Psikologi</t>
  </si>
  <si>
    <t>1197/SK/BAN-PT/Akred/S/XII/2015</t>
  </si>
  <si>
    <t>Pendidikan Profesi Akuntansi</t>
  </si>
  <si>
    <t>Profesi</t>
  </si>
  <si>
    <t>021/SK/BAN-PT/Akred/PPAk/I/2015</t>
  </si>
  <si>
    <t>Pendidikan Agama Katholik</t>
  </si>
  <si>
    <t>0126/SK/BAN-PT/Akred/S/III/2016</t>
  </si>
  <si>
    <t>Ilmu Sejarah</t>
  </si>
  <si>
    <t>0346/SK/BAN-PT/Akred/S/IV/2016</t>
  </si>
  <si>
    <t>0228/LAM-PTKes/Akr/Sar/XII/2015</t>
  </si>
  <si>
    <t>0903/SK/BAN-PT/Akred/S/III/2017</t>
  </si>
  <si>
    <r>
      <t xml:space="preserve">Program Pendidikan </t>
    </r>
    <r>
      <rPr>
        <b/>
        <sz val="12"/>
        <color indexed="10"/>
        <rFont val="Calibri"/>
        <family val="2"/>
      </rPr>
      <t>*</t>
    </r>
    <r>
      <rPr>
        <b/>
        <sz val="12"/>
        <rFont val="Calibri"/>
        <family val="2"/>
      </rPr>
      <t>)</t>
    </r>
  </si>
  <si>
    <r>
      <t xml:space="preserve">Status Daluwarsa </t>
    </r>
    <r>
      <rPr>
        <b/>
        <sz val="12"/>
        <color indexed="10"/>
        <rFont val="Calibri"/>
        <family val="2"/>
      </rPr>
      <t>**</t>
    </r>
    <r>
      <rPr>
        <b/>
        <sz val="12"/>
        <rFont val="Calibri"/>
        <family val="2"/>
      </rPr>
      <t>)</t>
    </r>
  </si>
  <si>
    <t>Profesi Apoteker</t>
  </si>
  <si>
    <t>Farmasi</t>
  </si>
  <si>
    <r>
      <t>*</t>
    </r>
    <r>
      <rPr>
        <sz val="10"/>
        <rFont val="Arial"/>
        <family val="2"/>
      </rPr>
      <t>) Program Pendidikan: program diploma (satu, dua, tiga, empat atau sarjana terapan), program sarjana, program magister, program doktor, program profesi dan program spesialis.</t>
    </r>
  </si>
  <si>
    <t xml:space="preserve">HASIL AKREDITASI PROGRAM STUDI </t>
  </si>
  <si>
    <t>UNIVERSITAS SANATA DHARMA YOGYAKARTA</t>
  </si>
  <si>
    <t>4641/SK/BAN-PT/Akred/M/XII/2017</t>
  </si>
  <si>
    <t>Pendidikan Bahasa Dan Sastra Indonesia</t>
  </si>
  <si>
    <t>4666/SK/BAN-PT/Akred/M/XII/2017</t>
  </si>
  <si>
    <t>Universitas Sanata Dharma</t>
  </si>
  <si>
    <t>4883/SK/BAN-PT/Akred/S/XII/2017</t>
  </si>
  <si>
    <t>831/SK/BAN-PT/Akred/S/III/2018</t>
  </si>
  <si>
    <t>1687/SK/BAN-PT/Akred/S/VII/2018</t>
  </si>
  <si>
    <t>Tanggal SK</t>
  </si>
  <si>
    <t>2417/SK/BAN-PT/Akred/S/IX/2018</t>
  </si>
  <si>
    <t>2416/SK/BAN-PT/Akred/S/IX/2018</t>
  </si>
  <si>
    <t>2441/SK/BAN-PT/Akred/M/IX/2018</t>
  </si>
  <si>
    <t>2811/SK/BAN-PT/Akred/S/X/2018</t>
  </si>
  <si>
    <t>Sarjana</t>
  </si>
  <si>
    <t>Magister</t>
  </si>
  <si>
    <t>3450/SK/BAN-PT/Akred/S/XII/2018</t>
  </si>
  <si>
    <t>0142/LAM-PTKes/Akr/Mag/III/2019</t>
  </si>
  <si>
    <t>1699/SK/BAN-PT/Akred/M/V/2019</t>
  </si>
  <si>
    <t>0319/LAM-PTKes/Akr/Pro/VI/2019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</si>
</sst>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11">
    <font>
      <sz val="10"/>
      <name val="Arial"/>
      <family val="2"/>
    </font>
    <font>
      <sz val="10"/>
      <color indexed="10"/>
      <name val="Arial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4E4E4E"/>
      <name val="Open Sans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9F9F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14" fontId="7" fillId="3" borderId="2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9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6" workbookViewId="0">
      <selection activeCell="J29" sqref="J29"/>
    </sheetView>
  </sheetViews>
  <sheetFormatPr defaultColWidth="11.5703125" defaultRowHeight="12.75"/>
  <cols>
    <col min="1" max="1" width="4.42578125" bestFit="1" customWidth="1"/>
    <col min="2" max="2" width="37.140625" bestFit="1" customWidth="1"/>
    <col min="3" max="3" width="14.5703125" style="2" bestFit="1" customWidth="1"/>
    <col min="4" max="4" width="33.140625" bestFit="1" customWidth="1"/>
    <col min="5" max="5" width="10.85546875" style="2" bestFit="1" customWidth="1"/>
    <col min="6" max="6" width="17.7109375" style="3" customWidth="1"/>
    <col min="7" max="7" width="19.5703125" style="11" bestFit="1" customWidth="1"/>
    <col min="8" max="8" width="15.42578125" style="3" customWidth="1"/>
  </cols>
  <sheetData>
    <row r="1" spans="1:8" ht="18">
      <c r="A1" s="28" t="s">
        <v>60</v>
      </c>
      <c r="B1" s="28"/>
      <c r="C1" s="28"/>
      <c r="D1" s="28"/>
      <c r="E1" s="28"/>
      <c r="F1" s="28"/>
      <c r="G1" s="28"/>
      <c r="H1" s="28"/>
    </row>
    <row r="2" spans="1:8" ht="18">
      <c r="A2" s="28" t="s">
        <v>61</v>
      </c>
      <c r="B2" s="28"/>
      <c r="C2" s="28"/>
      <c r="D2" s="28"/>
      <c r="E2" s="28"/>
      <c r="F2" s="28"/>
      <c r="G2" s="28"/>
      <c r="H2" s="28"/>
    </row>
    <row r="4" spans="1:8" ht="31.5">
      <c r="A4" s="7" t="s">
        <v>0</v>
      </c>
      <c r="B4" s="7" t="s">
        <v>1</v>
      </c>
      <c r="C4" s="7" t="s">
        <v>55</v>
      </c>
      <c r="D4" s="7" t="s">
        <v>2</v>
      </c>
      <c r="E4" s="7" t="s">
        <v>3</v>
      </c>
      <c r="F4" s="7" t="s">
        <v>69</v>
      </c>
      <c r="G4" s="8" t="s">
        <v>4</v>
      </c>
      <c r="H4" s="7" t="s">
        <v>56</v>
      </c>
    </row>
    <row r="5" spans="1:8" ht="15.75">
      <c r="A5" s="29">
        <v>1</v>
      </c>
      <c r="B5" s="5" t="s">
        <v>57</v>
      </c>
      <c r="C5" s="6" t="s">
        <v>47</v>
      </c>
      <c r="D5" s="5" t="s">
        <v>79</v>
      </c>
      <c r="E5" s="6" t="s">
        <v>8</v>
      </c>
      <c r="F5" s="14">
        <f>DATE(YEAR(G5)-5,MONTH(G5),DAY(G5))</f>
        <v>43645</v>
      </c>
      <c r="G5" s="12">
        <v>45472</v>
      </c>
      <c r="H5" s="4" t="s">
        <v>12</v>
      </c>
    </row>
    <row r="6" spans="1:8" s="22" customFormat="1" ht="15">
      <c r="A6" s="15">
        <v>2</v>
      </c>
      <c r="B6" s="16" t="s">
        <v>14</v>
      </c>
      <c r="C6" s="15" t="s">
        <v>75</v>
      </c>
      <c r="D6" s="16" t="s">
        <v>78</v>
      </c>
      <c r="E6" s="15" t="s">
        <v>10</v>
      </c>
      <c r="F6" s="23">
        <f>DATE(YEAR(G6)-5,MONTH(G6),DAY(G6))</f>
        <v>43607</v>
      </c>
      <c r="G6" s="24">
        <v>45434</v>
      </c>
      <c r="H6" s="15" t="s">
        <v>12</v>
      </c>
    </row>
    <row r="7" spans="1:8" ht="15.75">
      <c r="A7" s="29">
        <v>3</v>
      </c>
      <c r="B7" s="16" t="s">
        <v>58</v>
      </c>
      <c r="C7" s="15" t="s">
        <v>75</v>
      </c>
      <c r="D7" s="16" t="s">
        <v>77</v>
      </c>
      <c r="E7" s="15" t="s">
        <v>10</v>
      </c>
      <c r="F7" s="14">
        <f>DATE(YEAR(G7)-5,MONTH(G7),DAY(G7))</f>
        <v>43546</v>
      </c>
      <c r="G7" s="12">
        <v>45373</v>
      </c>
      <c r="H7" s="4" t="s">
        <v>12</v>
      </c>
    </row>
    <row r="8" spans="1:8" ht="15">
      <c r="A8" s="15">
        <v>4</v>
      </c>
      <c r="B8" s="5" t="s">
        <v>18</v>
      </c>
      <c r="C8" s="6" t="s">
        <v>74</v>
      </c>
      <c r="D8" s="5" t="s">
        <v>76</v>
      </c>
      <c r="E8" s="6" t="s">
        <v>8</v>
      </c>
      <c r="F8" s="14">
        <f>DATE(YEAR(G8)-5,MONTH(G8),DAY(G8))</f>
        <v>43454</v>
      </c>
      <c r="G8" s="12">
        <v>45280</v>
      </c>
      <c r="H8" s="4" t="s">
        <v>12</v>
      </c>
    </row>
    <row r="9" spans="1:8" ht="15.75">
      <c r="A9" s="29">
        <v>5</v>
      </c>
      <c r="B9" s="5" t="s">
        <v>14</v>
      </c>
      <c r="C9" s="6" t="s">
        <v>74</v>
      </c>
      <c r="D9" s="5" t="s">
        <v>73</v>
      </c>
      <c r="E9" s="6" t="s">
        <v>8</v>
      </c>
      <c r="F9" s="14">
        <f t="shared" ref="F9:F36" si="0">DATE(YEAR(G9)-5,MONTH(G9),DAY(G9))</f>
        <v>43383</v>
      </c>
      <c r="G9" s="12">
        <v>45209</v>
      </c>
      <c r="H9" s="4" t="s">
        <v>12</v>
      </c>
    </row>
    <row r="10" spans="1:8" ht="15">
      <c r="A10" s="15">
        <v>6</v>
      </c>
      <c r="B10" s="5" t="s">
        <v>17</v>
      </c>
      <c r="C10" s="6" t="s">
        <v>74</v>
      </c>
      <c r="D10" s="5" t="s">
        <v>70</v>
      </c>
      <c r="E10" s="6" t="s">
        <v>8</v>
      </c>
      <c r="F10" s="14">
        <f t="shared" si="0"/>
        <v>43347</v>
      </c>
      <c r="G10" s="12">
        <v>45173</v>
      </c>
      <c r="H10" s="4" t="s">
        <v>12</v>
      </c>
    </row>
    <row r="11" spans="1:8" ht="15.75">
      <c r="A11" s="29">
        <v>7</v>
      </c>
      <c r="B11" s="5" t="s">
        <v>15</v>
      </c>
      <c r="C11" s="6" t="s">
        <v>74</v>
      </c>
      <c r="D11" s="5" t="s">
        <v>71</v>
      </c>
      <c r="E11" s="6" t="s">
        <v>8</v>
      </c>
      <c r="F11" s="14">
        <f t="shared" si="0"/>
        <v>43347</v>
      </c>
      <c r="G11" s="12">
        <v>45173</v>
      </c>
      <c r="H11" s="4" t="s">
        <v>12</v>
      </c>
    </row>
    <row r="12" spans="1:8" ht="15">
      <c r="A12" s="15">
        <v>8</v>
      </c>
      <c r="B12" s="5" t="s">
        <v>17</v>
      </c>
      <c r="C12" s="6" t="s">
        <v>75</v>
      </c>
      <c r="D12" s="5" t="s">
        <v>72</v>
      </c>
      <c r="E12" s="6" t="s">
        <v>10</v>
      </c>
      <c r="F12" s="14">
        <f t="shared" si="0"/>
        <v>43347</v>
      </c>
      <c r="G12" s="12">
        <v>45173</v>
      </c>
      <c r="H12" s="4" t="s">
        <v>12</v>
      </c>
    </row>
    <row r="13" spans="1:8" ht="15.75">
      <c r="A13" s="29">
        <v>9</v>
      </c>
      <c r="B13" s="5" t="s">
        <v>13</v>
      </c>
      <c r="C13" s="6" t="s">
        <v>74</v>
      </c>
      <c r="D13" s="5" t="s">
        <v>68</v>
      </c>
      <c r="E13" s="6" t="s">
        <v>8</v>
      </c>
      <c r="F13" s="14">
        <f t="shared" si="0"/>
        <v>43290</v>
      </c>
      <c r="G13" s="12">
        <v>45116</v>
      </c>
      <c r="H13" s="4" t="s">
        <v>12</v>
      </c>
    </row>
    <row r="14" spans="1:8" ht="15">
      <c r="A14" s="15">
        <v>10</v>
      </c>
      <c r="B14" s="5" t="s">
        <v>16</v>
      </c>
      <c r="C14" s="6" t="s">
        <v>74</v>
      </c>
      <c r="D14" s="5" t="s">
        <v>67</v>
      </c>
      <c r="E14" s="6" t="s">
        <v>8</v>
      </c>
      <c r="F14" s="14">
        <f t="shared" si="0"/>
        <v>43179</v>
      </c>
      <c r="G14" s="12">
        <v>45005</v>
      </c>
      <c r="H14" s="4" t="s">
        <v>12</v>
      </c>
    </row>
    <row r="15" spans="1:8" ht="15.75">
      <c r="A15" s="29">
        <v>11</v>
      </c>
      <c r="B15" s="5" t="s">
        <v>11</v>
      </c>
      <c r="C15" s="6" t="s">
        <v>74</v>
      </c>
      <c r="D15" s="5" t="s">
        <v>66</v>
      </c>
      <c r="E15" s="6" t="s">
        <v>8</v>
      </c>
      <c r="F15" s="14">
        <f t="shared" si="0"/>
        <v>43088</v>
      </c>
      <c r="G15" s="12">
        <v>44914</v>
      </c>
      <c r="H15" s="4" t="s">
        <v>12</v>
      </c>
    </row>
    <row r="16" spans="1:8" ht="15">
      <c r="A16" s="15">
        <v>12</v>
      </c>
      <c r="B16" s="5" t="s">
        <v>35</v>
      </c>
      <c r="C16" s="6" t="s">
        <v>75</v>
      </c>
      <c r="D16" s="5" t="s">
        <v>62</v>
      </c>
      <c r="E16" s="6" t="s">
        <v>10</v>
      </c>
      <c r="F16" s="14">
        <f t="shared" si="0"/>
        <v>43074</v>
      </c>
      <c r="G16" s="12">
        <v>44900</v>
      </c>
      <c r="H16" s="4" t="s">
        <v>12</v>
      </c>
    </row>
    <row r="17" spans="1:8" ht="15.75">
      <c r="A17" s="29">
        <v>13</v>
      </c>
      <c r="B17" s="5" t="s">
        <v>63</v>
      </c>
      <c r="C17" s="6" t="s">
        <v>75</v>
      </c>
      <c r="D17" s="5" t="s">
        <v>64</v>
      </c>
      <c r="E17" s="6" t="s">
        <v>10</v>
      </c>
      <c r="F17" s="14">
        <f t="shared" si="0"/>
        <v>43074</v>
      </c>
      <c r="G17" s="12">
        <v>44900</v>
      </c>
      <c r="H17" s="4" t="s">
        <v>12</v>
      </c>
    </row>
    <row r="18" spans="1:8" ht="15">
      <c r="A18" s="15">
        <v>14</v>
      </c>
      <c r="B18" s="5" t="s">
        <v>9</v>
      </c>
      <c r="C18" s="6" t="s">
        <v>74</v>
      </c>
      <c r="D18" s="5" t="s">
        <v>54</v>
      </c>
      <c r="E18" s="6" t="s">
        <v>8</v>
      </c>
      <c r="F18" s="14">
        <f t="shared" si="0"/>
        <v>42823</v>
      </c>
      <c r="G18" s="12">
        <v>44649</v>
      </c>
      <c r="H18" s="4" t="s">
        <v>12</v>
      </c>
    </row>
    <row r="19" spans="1:8" ht="15.75">
      <c r="A19" s="29">
        <v>15</v>
      </c>
      <c r="B19" s="5" t="s">
        <v>51</v>
      </c>
      <c r="C19" s="6" t="s">
        <v>74</v>
      </c>
      <c r="D19" s="5" t="s">
        <v>52</v>
      </c>
      <c r="E19" s="6" t="s">
        <v>10</v>
      </c>
      <c r="F19" s="14">
        <f t="shared" si="0"/>
        <v>42488</v>
      </c>
      <c r="G19" s="12">
        <v>44314</v>
      </c>
      <c r="H19" s="4" t="s">
        <v>12</v>
      </c>
    </row>
    <row r="20" spans="1:8" ht="15">
      <c r="A20" s="15">
        <v>16</v>
      </c>
      <c r="B20" s="5" t="s">
        <v>49</v>
      </c>
      <c r="C20" s="6" t="s">
        <v>74</v>
      </c>
      <c r="D20" s="5" t="s">
        <v>50</v>
      </c>
      <c r="E20" s="6" t="s">
        <v>8</v>
      </c>
      <c r="F20" s="14">
        <f t="shared" si="0"/>
        <v>42453</v>
      </c>
      <c r="G20" s="12">
        <v>44279</v>
      </c>
      <c r="H20" s="4" t="s">
        <v>12</v>
      </c>
    </row>
    <row r="21" spans="1:8" ht="15.75">
      <c r="A21" s="29">
        <v>17</v>
      </c>
      <c r="B21" s="5" t="s">
        <v>58</v>
      </c>
      <c r="C21" s="6" t="s">
        <v>74</v>
      </c>
      <c r="D21" s="5" t="s">
        <v>53</v>
      </c>
      <c r="E21" s="6" t="s">
        <v>8</v>
      </c>
      <c r="F21" s="14">
        <f t="shared" si="0"/>
        <v>42359</v>
      </c>
      <c r="G21" s="12">
        <v>44186</v>
      </c>
      <c r="H21" s="4" t="s">
        <v>12</v>
      </c>
    </row>
    <row r="22" spans="1:8" ht="15">
      <c r="A22" s="15">
        <v>18</v>
      </c>
      <c r="B22" s="5" t="s">
        <v>44</v>
      </c>
      <c r="C22" s="6" t="s">
        <v>74</v>
      </c>
      <c r="D22" s="5" t="s">
        <v>45</v>
      </c>
      <c r="E22" s="6" t="s">
        <v>8</v>
      </c>
      <c r="F22" s="14">
        <f t="shared" si="0"/>
        <v>42350</v>
      </c>
      <c r="G22" s="12">
        <v>44177</v>
      </c>
      <c r="H22" s="4" t="s">
        <v>12</v>
      </c>
    </row>
    <row r="23" spans="1:8" ht="15.75">
      <c r="A23" s="29">
        <v>19</v>
      </c>
      <c r="B23" s="5" t="s">
        <v>39</v>
      </c>
      <c r="C23" s="6" t="s">
        <v>74</v>
      </c>
      <c r="D23" s="5" t="s">
        <v>40</v>
      </c>
      <c r="E23" s="6" t="s">
        <v>8</v>
      </c>
      <c r="F23" s="14">
        <f t="shared" si="0"/>
        <v>42322</v>
      </c>
      <c r="G23" s="12">
        <v>44149</v>
      </c>
      <c r="H23" s="4" t="s">
        <v>12</v>
      </c>
    </row>
    <row r="24" spans="1:8" ht="15">
      <c r="A24" s="15">
        <v>20</v>
      </c>
      <c r="B24" s="5" t="s">
        <v>41</v>
      </c>
      <c r="C24" s="6" t="s">
        <v>74</v>
      </c>
      <c r="D24" s="5" t="s">
        <v>42</v>
      </c>
      <c r="E24" s="6" t="s">
        <v>10</v>
      </c>
      <c r="F24" s="14">
        <f t="shared" si="0"/>
        <v>42308</v>
      </c>
      <c r="G24" s="12">
        <v>44135</v>
      </c>
      <c r="H24" s="4" t="s">
        <v>12</v>
      </c>
    </row>
    <row r="25" spans="1:8" ht="15.75">
      <c r="A25" s="29">
        <v>21</v>
      </c>
      <c r="B25" s="5" t="s">
        <v>35</v>
      </c>
      <c r="C25" s="6" t="s">
        <v>74</v>
      </c>
      <c r="D25" s="5" t="s">
        <v>36</v>
      </c>
      <c r="E25" s="6" t="s">
        <v>10</v>
      </c>
      <c r="F25" s="14">
        <f t="shared" si="0"/>
        <v>42231</v>
      </c>
      <c r="G25" s="12">
        <v>44058</v>
      </c>
      <c r="H25" s="4" t="s">
        <v>12</v>
      </c>
    </row>
    <row r="26" spans="1:8" ht="15">
      <c r="A26" s="15">
        <v>22</v>
      </c>
      <c r="B26" s="5" t="s">
        <v>37</v>
      </c>
      <c r="C26" s="6" t="s">
        <v>74</v>
      </c>
      <c r="D26" s="5" t="s">
        <v>38</v>
      </c>
      <c r="E26" s="6" t="s">
        <v>10</v>
      </c>
      <c r="F26" s="14">
        <f t="shared" si="0"/>
        <v>42217</v>
      </c>
      <c r="G26" s="12">
        <v>44044</v>
      </c>
      <c r="H26" s="4" t="s">
        <v>12</v>
      </c>
    </row>
    <row r="27" spans="1:8" ht="15.75">
      <c r="A27" s="29">
        <v>23</v>
      </c>
      <c r="B27" s="5" t="s">
        <v>31</v>
      </c>
      <c r="C27" s="6" t="s">
        <v>75</v>
      </c>
      <c r="D27" s="5" t="s">
        <v>32</v>
      </c>
      <c r="E27" s="6" t="s">
        <v>8</v>
      </c>
      <c r="F27" s="14">
        <f t="shared" si="0"/>
        <v>42209</v>
      </c>
      <c r="G27" s="12">
        <v>44036</v>
      </c>
      <c r="H27" s="4" t="s">
        <v>12</v>
      </c>
    </row>
    <row r="28" spans="1:8" ht="15">
      <c r="A28" s="15">
        <v>24</v>
      </c>
      <c r="B28" s="5" t="s">
        <v>29</v>
      </c>
      <c r="C28" s="6" t="s">
        <v>74</v>
      </c>
      <c r="D28" s="5" t="s">
        <v>30</v>
      </c>
      <c r="E28" s="6" t="s">
        <v>10</v>
      </c>
      <c r="F28" s="14">
        <f t="shared" si="0"/>
        <v>42195</v>
      </c>
      <c r="G28" s="12">
        <v>44022</v>
      </c>
      <c r="H28" s="4" t="s">
        <v>12</v>
      </c>
    </row>
    <row r="29" spans="1:8" ht="15.75">
      <c r="A29" s="29">
        <v>25</v>
      </c>
      <c r="B29" s="5" t="s">
        <v>33</v>
      </c>
      <c r="C29" s="6" t="s">
        <v>74</v>
      </c>
      <c r="D29" s="5" t="s">
        <v>34</v>
      </c>
      <c r="E29" s="6" t="s">
        <v>10</v>
      </c>
      <c r="F29" s="14">
        <f t="shared" si="0"/>
        <v>42182</v>
      </c>
      <c r="G29" s="12">
        <v>44009</v>
      </c>
      <c r="H29" s="4" t="s">
        <v>12</v>
      </c>
    </row>
    <row r="30" spans="1:8" ht="15">
      <c r="A30" s="15">
        <v>26</v>
      </c>
      <c r="B30" s="5" t="s">
        <v>46</v>
      </c>
      <c r="C30" s="6" t="s">
        <v>47</v>
      </c>
      <c r="D30" s="5" t="s">
        <v>48</v>
      </c>
      <c r="E30" s="6" t="s">
        <v>10</v>
      </c>
      <c r="F30" s="14">
        <f t="shared" si="0"/>
        <v>42028</v>
      </c>
      <c r="G30" s="12">
        <v>43854</v>
      </c>
      <c r="H30" s="4" t="s">
        <v>12</v>
      </c>
    </row>
    <row r="31" spans="1:8" ht="15">
      <c r="A31" s="21">
        <v>27</v>
      </c>
      <c r="B31" s="17" t="s">
        <v>43</v>
      </c>
      <c r="C31" s="18" t="s">
        <v>74</v>
      </c>
      <c r="D31" s="17" t="s">
        <v>40</v>
      </c>
      <c r="E31" s="18" t="s">
        <v>10</v>
      </c>
      <c r="F31" s="19">
        <f>DATE(YEAR(G31)-5,MONTH(G31),DAY(G31))</f>
        <v>42322</v>
      </c>
      <c r="G31" s="20">
        <v>44149</v>
      </c>
      <c r="H31" s="21" t="s">
        <v>12</v>
      </c>
    </row>
    <row r="32" spans="1:8" ht="15">
      <c r="A32" s="25">
        <v>28</v>
      </c>
      <c r="B32" s="17" t="s">
        <v>27</v>
      </c>
      <c r="C32" s="18" t="s">
        <v>75</v>
      </c>
      <c r="D32" s="17" t="s">
        <v>28</v>
      </c>
      <c r="E32" s="18" t="s">
        <v>8</v>
      </c>
      <c r="F32" s="19">
        <f t="shared" si="0"/>
        <v>41957</v>
      </c>
      <c r="G32" s="20">
        <v>43783</v>
      </c>
      <c r="H32" s="21" t="s">
        <v>12</v>
      </c>
    </row>
    <row r="33" spans="1:8" ht="15">
      <c r="A33" s="25">
        <v>29</v>
      </c>
      <c r="B33" s="17" t="s">
        <v>25</v>
      </c>
      <c r="C33" s="18" t="s">
        <v>74</v>
      </c>
      <c r="D33" s="17" t="s">
        <v>26</v>
      </c>
      <c r="E33" s="18" t="s">
        <v>8</v>
      </c>
      <c r="F33" s="19">
        <f t="shared" si="0"/>
        <v>41901</v>
      </c>
      <c r="G33" s="20">
        <v>43727</v>
      </c>
      <c r="H33" s="21" t="s">
        <v>12</v>
      </c>
    </row>
    <row r="34" spans="1:8" ht="15">
      <c r="A34" s="21">
        <v>30</v>
      </c>
      <c r="B34" s="17" t="s">
        <v>23</v>
      </c>
      <c r="C34" s="18" t="s">
        <v>74</v>
      </c>
      <c r="D34" s="17" t="s">
        <v>24</v>
      </c>
      <c r="E34" s="18" t="s">
        <v>10</v>
      </c>
      <c r="F34" s="19">
        <f t="shared" si="0"/>
        <v>41873</v>
      </c>
      <c r="G34" s="20">
        <v>43699</v>
      </c>
      <c r="H34" s="21" t="s">
        <v>12</v>
      </c>
    </row>
    <row r="35" spans="1:8" ht="15">
      <c r="A35" s="25">
        <v>31</v>
      </c>
      <c r="B35" s="17" t="s">
        <v>21</v>
      </c>
      <c r="C35" s="18" t="s">
        <v>75</v>
      </c>
      <c r="D35" s="17" t="s">
        <v>22</v>
      </c>
      <c r="E35" s="18" t="s">
        <v>10</v>
      </c>
      <c r="F35" s="19">
        <f t="shared" si="0"/>
        <v>41859</v>
      </c>
      <c r="G35" s="20">
        <v>43685</v>
      </c>
      <c r="H35" s="21" t="s">
        <v>12</v>
      </c>
    </row>
    <row r="36" spans="1:8" ht="15">
      <c r="A36" s="25">
        <v>32</v>
      </c>
      <c r="B36" s="17" t="s">
        <v>19</v>
      </c>
      <c r="C36" s="18" t="s">
        <v>74</v>
      </c>
      <c r="D36" s="17" t="s">
        <v>20</v>
      </c>
      <c r="E36" s="18" t="s">
        <v>8</v>
      </c>
      <c r="F36" s="19">
        <f t="shared" si="0"/>
        <v>41859</v>
      </c>
      <c r="G36" s="20">
        <v>43685</v>
      </c>
      <c r="H36" s="21" t="s">
        <v>12</v>
      </c>
    </row>
    <row r="38" spans="1:8">
      <c r="A38" s="26" t="s">
        <v>5</v>
      </c>
      <c r="B38" s="26"/>
      <c r="C38" s="26"/>
      <c r="D38" s="26"/>
      <c r="E38" s="26"/>
      <c r="F38" s="26"/>
      <c r="G38" s="26"/>
      <c r="H38" s="26"/>
    </row>
    <row r="39" spans="1:8">
      <c r="A39" s="27" t="s">
        <v>59</v>
      </c>
      <c r="B39" s="27"/>
      <c r="C39" s="27"/>
      <c r="D39" s="27"/>
      <c r="E39" s="27"/>
      <c r="F39" s="27"/>
      <c r="G39" s="27"/>
      <c r="H39" s="27"/>
    </row>
    <row r="40" spans="1:8">
      <c r="A40" s="1" t="s">
        <v>6</v>
      </c>
      <c r="B40" s="1"/>
      <c r="C40" s="1"/>
      <c r="D40" s="1"/>
      <c r="E40" s="1"/>
      <c r="F40" s="1"/>
      <c r="G40" s="13"/>
      <c r="H40" s="1"/>
    </row>
  </sheetData>
  <sheetProtection selectLockedCells="1" selectUnlockedCells="1"/>
  <sortState ref="A9:H35">
    <sortCondition descending="1" ref="G9:G35"/>
    <sortCondition descending="1" ref="F9:F35"/>
  </sortState>
  <mergeCells count="4">
    <mergeCell ref="A38:H38"/>
    <mergeCell ref="A39:H39"/>
    <mergeCell ref="A1:H1"/>
    <mergeCell ref="A2:H2"/>
  </mergeCells>
  <pageMargins left="0.5" right="0.5" top="0.5" bottom="0.5" header="0.78749999999999998" footer="0.78749999999999998"/>
  <pageSetup paperSize="9" scale="90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workbookViewId="0">
      <selection activeCell="H1" sqref="H1"/>
    </sheetView>
  </sheetViews>
  <sheetFormatPr defaultRowHeight="12.75"/>
  <cols>
    <col min="8" max="8" width="13.42578125" bestFit="1" customWidth="1"/>
  </cols>
  <sheetData>
    <row r="1" spans="1:8" ht="72" thickBot="1">
      <c r="A1" s="9" t="s">
        <v>65</v>
      </c>
      <c r="B1" s="9" t="s">
        <v>11</v>
      </c>
      <c r="C1" s="9" t="s">
        <v>7</v>
      </c>
      <c r="D1" s="9">
        <v>5</v>
      </c>
      <c r="E1" s="9" t="s">
        <v>66</v>
      </c>
      <c r="F1" s="9">
        <v>2017</v>
      </c>
      <c r="G1" s="9" t="s">
        <v>8</v>
      </c>
      <c r="H1" s="10">
        <v>44914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LPM USD</dc:creator>
  <cp:lastModifiedBy>Stephanus Christiono</cp:lastModifiedBy>
  <cp:lastPrinted>2018-10-15T06:48:49Z</cp:lastPrinted>
  <dcterms:created xsi:type="dcterms:W3CDTF">2017-04-12T06:28:46Z</dcterms:created>
  <dcterms:modified xsi:type="dcterms:W3CDTF">2019-07-08T03:33:56Z</dcterms:modified>
</cp:coreProperties>
</file>